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510" windowHeight="10845" activeTab="1"/>
  </bookViews>
  <sheets>
    <sheet name="Intro" sheetId="1" r:id="rId1"/>
    <sheet name="The Ring" sheetId="2" r:id="rId2"/>
  </sheets>
  <definedNames/>
  <calcPr fullCalcOnLoad="1"/>
</workbook>
</file>

<file path=xl/comments2.xml><?xml version="1.0" encoding="utf-8"?>
<comments xmlns="http://schemas.openxmlformats.org/spreadsheetml/2006/main">
  <authors>
    <author>Scott Sinex</author>
  </authors>
  <commentList>
    <comment ref="J4" authorId="0">
      <text>
        <r>
          <rPr>
            <sz val="11"/>
            <color indexed="17"/>
            <rFont val="Comic Sans MS"/>
            <family val="4"/>
          </rPr>
          <t>The area of the ring is equal to the area of the large (</t>
        </r>
        <r>
          <rPr>
            <sz val="11"/>
            <color indexed="10"/>
            <rFont val="Comic Sans MS"/>
            <family val="4"/>
          </rPr>
          <t>RED</t>
        </r>
        <r>
          <rPr>
            <sz val="11"/>
            <color indexed="17"/>
            <rFont val="Comic Sans MS"/>
            <family val="4"/>
          </rPr>
          <t>) circle minus the area of the small (</t>
        </r>
        <r>
          <rPr>
            <sz val="11"/>
            <color indexed="12"/>
            <rFont val="Comic Sans MS"/>
            <family val="4"/>
          </rPr>
          <t>BLUE</t>
        </r>
        <r>
          <rPr>
            <sz val="11"/>
            <color indexed="17"/>
            <rFont val="Comic Sans MS"/>
            <family val="4"/>
          </rPr>
          <t xml:space="preserve">) circle.
</t>
        </r>
      </text>
    </comment>
    <comment ref="C4" authorId="0">
      <text>
        <r>
          <rPr>
            <sz val="11"/>
            <color indexed="17"/>
            <rFont val="Comic Sans MS"/>
            <family val="4"/>
          </rPr>
          <t>A</t>
        </r>
        <r>
          <rPr>
            <vertAlign val="subscript"/>
            <sz val="11"/>
            <color indexed="17"/>
            <rFont val="Comic Sans MS"/>
            <family val="4"/>
          </rPr>
          <t>circle</t>
        </r>
        <r>
          <rPr>
            <sz val="11"/>
            <color indexed="17"/>
            <rFont val="Comic Sans MS"/>
            <family val="4"/>
          </rPr>
          <t xml:space="preserve"> = </t>
        </r>
        <r>
          <rPr>
            <sz val="11"/>
            <color indexed="17"/>
            <rFont val="Symbol"/>
            <family val="1"/>
          </rPr>
          <t>p</t>
        </r>
        <r>
          <rPr>
            <sz val="11"/>
            <color indexed="17"/>
            <rFont val="Comic Sans MS"/>
            <family val="4"/>
          </rPr>
          <t>r</t>
        </r>
        <r>
          <rPr>
            <vertAlign val="superscript"/>
            <sz val="11"/>
            <color indexed="17"/>
            <rFont val="Comic Sans MS"/>
            <family val="4"/>
          </rPr>
          <t>2</t>
        </r>
      </text>
    </comment>
    <comment ref="S20" authorId="0">
      <text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11"/>
            <color indexed="17"/>
            <rFont val="Comic Sans MS"/>
            <family val="4"/>
          </rPr>
          <t xml:space="preserve">We want to get this ratio to a value of one!
</t>
        </r>
      </text>
    </comment>
  </commentList>
</comments>
</file>

<file path=xl/sharedStrings.xml><?xml version="1.0" encoding="utf-8"?>
<sst xmlns="http://schemas.openxmlformats.org/spreadsheetml/2006/main" count="42" uniqueCount="40">
  <si>
    <t>x</t>
  </si>
  <si>
    <t>y</t>
  </si>
  <si>
    <r>
      <t>r</t>
    </r>
    <r>
      <rPr>
        <vertAlign val="subscript"/>
        <sz val="10"/>
        <color indexed="12"/>
        <rFont val="Comic Sans MS"/>
        <family val="0"/>
      </rPr>
      <t>blue</t>
    </r>
    <r>
      <rPr>
        <sz val="10"/>
        <color indexed="12"/>
        <rFont val="Comic Sans MS"/>
        <family val="0"/>
      </rPr>
      <t xml:space="preserve"> =</t>
    </r>
  </si>
  <si>
    <r>
      <t>r</t>
    </r>
    <r>
      <rPr>
        <vertAlign val="subscript"/>
        <sz val="10"/>
        <color indexed="10"/>
        <rFont val="Comic Sans MS"/>
        <family val="0"/>
      </rPr>
      <t>red</t>
    </r>
    <r>
      <rPr>
        <sz val="10"/>
        <color indexed="10"/>
        <rFont val="Comic Sans MS"/>
        <family val="0"/>
      </rPr>
      <t xml:space="preserve"> =</t>
    </r>
  </si>
  <si>
    <t>outer circle</t>
  </si>
  <si>
    <t>inner circle</t>
  </si>
  <si>
    <r>
      <t>A</t>
    </r>
    <r>
      <rPr>
        <vertAlign val="subscript"/>
        <sz val="10"/>
        <color indexed="10"/>
        <rFont val="Comic Sans MS"/>
        <family val="4"/>
      </rPr>
      <t>red</t>
    </r>
    <r>
      <rPr>
        <sz val="10"/>
        <color indexed="10"/>
        <rFont val="Comic Sans MS"/>
        <family val="0"/>
      </rPr>
      <t xml:space="preserve"> =</t>
    </r>
  </si>
  <si>
    <r>
      <t>A</t>
    </r>
    <r>
      <rPr>
        <vertAlign val="subscript"/>
        <sz val="10"/>
        <color indexed="12"/>
        <rFont val="Comic Sans MS"/>
        <family val="4"/>
      </rPr>
      <t>blue</t>
    </r>
    <r>
      <rPr>
        <sz val="10"/>
        <color indexed="12"/>
        <rFont val="Comic Sans MS"/>
        <family val="0"/>
      </rPr>
      <t xml:space="preserve"> =</t>
    </r>
  </si>
  <si>
    <r>
      <t>A</t>
    </r>
    <r>
      <rPr>
        <vertAlign val="subscript"/>
        <sz val="10"/>
        <color indexed="10"/>
        <rFont val="Comic Sans MS"/>
        <family val="4"/>
      </rPr>
      <t>red</t>
    </r>
    <r>
      <rPr>
        <sz val="10"/>
        <rFont val="Comic Sans MS"/>
        <family val="0"/>
      </rPr>
      <t>/</t>
    </r>
    <r>
      <rPr>
        <sz val="10"/>
        <color indexed="12"/>
        <rFont val="Comic Sans MS"/>
        <family val="4"/>
      </rPr>
      <t>A</t>
    </r>
    <r>
      <rPr>
        <vertAlign val="subscript"/>
        <sz val="10"/>
        <color indexed="12"/>
        <rFont val="Comic Sans MS"/>
        <family val="4"/>
      </rPr>
      <t>blue</t>
    </r>
    <r>
      <rPr>
        <sz val="10"/>
        <rFont val="Comic Sans MS"/>
        <family val="0"/>
      </rPr>
      <t xml:space="preserve"> =</t>
    </r>
  </si>
  <si>
    <r>
      <t xml:space="preserve">Can you set a radius for the </t>
    </r>
    <r>
      <rPr>
        <sz val="10"/>
        <color indexed="12"/>
        <rFont val="Comic Sans MS"/>
        <family val="4"/>
      </rPr>
      <t>inner circle</t>
    </r>
  </si>
  <si>
    <r>
      <t>r</t>
    </r>
    <r>
      <rPr>
        <vertAlign val="subscript"/>
        <sz val="10"/>
        <color indexed="10"/>
        <rFont val="Comic Sans MS"/>
        <family val="4"/>
      </rPr>
      <t>red</t>
    </r>
    <r>
      <rPr>
        <sz val="10"/>
        <color indexed="10"/>
        <rFont val="Comic Sans MS"/>
        <family val="4"/>
      </rPr>
      <t>/</t>
    </r>
    <r>
      <rPr>
        <sz val="10"/>
        <color indexed="12"/>
        <rFont val="Comic Sans MS"/>
        <family val="4"/>
      </rPr>
      <t>r</t>
    </r>
    <r>
      <rPr>
        <vertAlign val="subscript"/>
        <sz val="10"/>
        <color indexed="12"/>
        <rFont val="Comic Sans MS"/>
        <family val="4"/>
      </rPr>
      <t>blue</t>
    </r>
    <r>
      <rPr>
        <sz val="10"/>
        <rFont val="Comic Sans MS"/>
        <family val="4"/>
      </rPr>
      <t xml:space="preserve"> =</t>
    </r>
  </si>
  <si>
    <t>Sinex 2008</t>
  </si>
  <si>
    <t>Area of the Ring</t>
  </si>
  <si>
    <t>Enter a radius to address the task</t>
  </si>
  <si>
    <t>Area of circle:</t>
  </si>
  <si>
    <r>
      <t>A</t>
    </r>
    <r>
      <rPr>
        <vertAlign val="subscript"/>
        <sz val="10"/>
        <color indexed="17"/>
        <rFont val="Comic Sans MS"/>
        <family val="0"/>
      </rPr>
      <t>ring</t>
    </r>
    <r>
      <rPr>
        <sz val="10"/>
        <color indexed="17"/>
        <rFont val="Comic Sans MS"/>
        <family val="0"/>
      </rPr>
      <t xml:space="preserve"> =</t>
    </r>
  </si>
  <si>
    <r>
      <t>A</t>
    </r>
    <r>
      <rPr>
        <vertAlign val="subscript"/>
        <sz val="10"/>
        <color indexed="17"/>
        <rFont val="Comic Sans MS"/>
        <family val="4"/>
      </rPr>
      <t>ring</t>
    </r>
    <r>
      <rPr>
        <sz val="10"/>
        <rFont val="Comic Sans MS"/>
        <family val="0"/>
      </rPr>
      <t>/</t>
    </r>
    <r>
      <rPr>
        <sz val="10"/>
        <color indexed="12"/>
        <rFont val="Comic Sans MS"/>
        <family val="4"/>
      </rPr>
      <t>A</t>
    </r>
    <r>
      <rPr>
        <vertAlign val="subscript"/>
        <sz val="10"/>
        <color indexed="12"/>
        <rFont val="Comic Sans MS"/>
        <family val="4"/>
      </rPr>
      <t>blue</t>
    </r>
    <r>
      <rPr>
        <sz val="10"/>
        <rFont val="Comic Sans MS"/>
        <family val="0"/>
      </rPr>
      <t xml:space="preserve"> = </t>
    </r>
  </si>
  <si>
    <r>
      <t xml:space="preserve">that will get the </t>
    </r>
    <r>
      <rPr>
        <sz val="10"/>
        <color indexed="17"/>
        <rFont val="Comic Sans MS"/>
        <family val="4"/>
      </rPr>
      <t>A</t>
    </r>
    <r>
      <rPr>
        <vertAlign val="subscript"/>
        <sz val="10"/>
        <color indexed="17"/>
        <rFont val="Comic Sans MS"/>
        <family val="4"/>
      </rPr>
      <t>ring</t>
    </r>
    <r>
      <rPr>
        <sz val="10"/>
        <rFont val="Comic Sans MS"/>
        <family val="0"/>
      </rPr>
      <t xml:space="preserve"> = </t>
    </r>
    <r>
      <rPr>
        <sz val="10"/>
        <color indexed="12"/>
        <rFont val="Comic Sans MS"/>
        <family val="4"/>
      </rPr>
      <t>A</t>
    </r>
    <r>
      <rPr>
        <vertAlign val="subscript"/>
        <sz val="10"/>
        <color indexed="12"/>
        <rFont val="Comic Sans MS"/>
        <family val="4"/>
      </rPr>
      <t>blue</t>
    </r>
    <r>
      <rPr>
        <sz val="10"/>
        <rFont val="Comic Sans MS"/>
        <family val="0"/>
      </rPr>
      <t>?</t>
    </r>
  </si>
  <si>
    <t>Drawing the Circles:</t>
  </si>
  <si>
    <t>q</t>
  </si>
  <si>
    <r>
      <t>A</t>
    </r>
    <r>
      <rPr>
        <vertAlign val="subscript"/>
        <sz val="10"/>
        <color indexed="12"/>
        <rFont val="Comic Sans MS"/>
        <family val="4"/>
      </rPr>
      <t>blue</t>
    </r>
    <r>
      <rPr>
        <sz val="10"/>
        <rFont val="Comic Sans MS"/>
        <family val="0"/>
      </rPr>
      <t xml:space="preserve"> = </t>
    </r>
    <r>
      <rPr>
        <sz val="10"/>
        <color indexed="10"/>
        <rFont val="Comic Sans MS"/>
        <family val="4"/>
      </rPr>
      <t>A</t>
    </r>
    <r>
      <rPr>
        <vertAlign val="subscript"/>
        <sz val="10"/>
        <color indexed="10"/>
        <rFont val="Comic Sans MS"/>
        <family val="4"/>
      </rPr>
      <t>red</t>
    </r>
    <r>
      <rPr>
        <sz val="10"/>
        <rFont val="Comic Sans MS"/>
        <family val="0"/>
      </rPr>
      <t>/2</t>
    </r>
  </si>
  <si>
    <t>This is what we want:</t>
  </si>
  <si>
    <r>
      <t>A</t>
    </r>
    <r>
      <rPr>
        <vertAlign val="subscript"/>
        <sz val="10"/>
        <color indexed="17"/>
        <rFont val="Comic Sans MS"/>
        <family val="4"/>
      </rPr>
      <t>ring</t>
    </r>
    <r>
      <rPr>
        <sz val="10"/>
        <rFont val="Comic Sans MS"/>
        <family val="0"/>
      </rPr>
      <t xml:space="preserve"> = </t>
    </r>
    <r>
      <rPr>
        <sz val="10"/>
        <color indexed="10"/>
        <rFont val="Comic Sans MS"/>
        <family val="4"/>
      </rPr>
      <t>A</t>
    </r>
    <r>
      <rPr>
        <vertAlign val="subscript"/>
        <sz val="10"/>
        <color indexed="10"/>
        <rFont val="Comic Sans MS"/>
        <family val="4"/>
      </rPr>
      <t>red</t>
    </r>
    <r>
      <rPr>
        <sz val="10"/>
        <rFont val="Comic Sans MS"/>
        <family val="0"/>
      </rPr>
      <t xml:space="preserve"> - </t>
    </r>
    <r>
      <rPr>
        <sz val="10"/>
        <color indexed="12"/>
        <rFont val="Comic Sans MS"/>
        <family val="4"/>
      </rPr>
      <t>A</t>
    </r>
    <r>
      <rPr>
        <vertAlign val="subscript"/>
        <sz val="10"/>
        <color indexed="12"/>
        <rFont val="Comic Sans MS"/>
        <family val="4"/>
      </rPr>
      <t>blue</t>
    </r>
  </si>
  <si>
    <t xml:space="preserve">         This graph responds to changing the yellow radii cells.</t>
  </si>
  <si>
    <t>The answer using algebra</t>
  </si>
  <si>
    <t>radius</t>
  </si>
  <si>
    <t>area</t>
  </si>
  <si>
    <t>Workshop at MMATYC Conference 2008</t>
  </si>
  <si>
    <t>Idea from: Rob Kimball, AMATYC: The Right Stuff</t>
  </si>
  <si>
    <t xml:space="preserve">    What value did you decide on?</t>
  </si>
  <si>
    <r>
      <t xml:space="preserve">Get: </t>
    </r>
    <r>
      <rPr>
        <sz val="10"/>
        <color indexed="17"/>
        <rFont val="Comic Sans MS"/>
        <family val="4"/>
      </rPr>
      <t>A</t>
    </r>
    <r>
      <rPr>
        <vertAlign val="subscript"/>
        <sz val="10"/>
        <color indexed="17"/>
        <rFont val="Comic Sans MS"/>
        <family val="4"/>
      </rPr>
      <t>ring</t>
    </r>
    <r>
      <rPr>
        <sz val="10"/>
        <rFont val="Comic Sans MS"/>
        <family val="0"/>
      </rPr>
      <t xml:space="preserve"> = </t>
    </r>
    <r>
      <rPr>
        <sz val="10"/>
        <color indexed="12"/>
        <rFont val="Comic Sans MS"/>
        <family val="4"/>
      </rPr>
      <t>A</t>
    </r>
    <r>
      <rPr>
        <vertAlign val="subscript"/>
        <sz val="10"/>
        <color indexed="12"/>
        <rFont val="Comic Sans MS"/>
        <family val="4"/>
      </rPr>
      <t>blue</t>
    </r>
  </si>
  <si>
    <r>
      <t>A</t>
    </r>
    <r>
      <rPr>
        <vertAlign val="subscript"/>
        <sz val="16"/>
        <color indexed="17"/>
        <rFont val="Comic Sans MS"/>
        <family val="4"/>
      </rPr>
      <t>ring</t>
    </r>
    <r>
      <rPr>
        <sz val="16"/>
        <rFont val="Comic Sans MS"/>
        <family val="4"/>
      </rPr>
      <t xml:space="preserve"> = </t>
    </r>
    <r>
      <rPr>
        <sz val="16"/>
        <color indexed="10"/>
        <rFont val="Comic Sans MS"/>
        <family val="4"/>
      </rPr>
      <t>A</t>
    </r>
    <r>
      <rPr>
        <vertAlign val="subscript"/>
        <sz val="16"/>
        <color indexed="10"/>
        <rFont val="Comic Sans MS"/>
        <family val="4"/>
      </rPr>
      <t>red</t>
    </r>
    <r>
      <rPr>
        <sz val="16"/>
        <rFont val="Comic Sans MS"/>
        <family val="4"/>
      </rPr>
      <t xml:space="preserve"> - </t>
    </r>
    <r>
      <rPr>
        <sz val="16"/>
        <color indexed="12"/>
        <rFont val="Comic Sans MS"/>
        <family val="4"/>
      </rPr>
      <t>A</t>
    </r>
    <r>
      <rPr>
        <vertAlign val="subscript"/>
        <sz val="16"/>
        <color indexed="12"/>
        <rFont val="Comic Sans MS"/>
        <family val="4"/>
      </rPr>
      <t>blue</t>
    </r>
  </si>
  <si>
    <r>
      <t xml:space="preserve">Get: </t>
    </r>
    <r>
      <rPr>
        <sz val="16"/>
        <color indexed="17"/>
        <rFont val="Comic Sans MS"/>
        <family val="4"/>
      </rPr>
      <t>A</t>
    </r>
    <r>
      <rPr>
        <vertAlign val="subscript"/>
        <sz val="16"/>
        <color indexed="17"/>
        <rFont val="Comic Sans MS"/>
        <family val="4"/>
      </rPr>
      <t>ring</t>
    </r>
    <r>
      <rPr>
        <sz val="16"/>
        <rFont val="Comic Sans MS"/>
        <family val="4"/>
      </rPr>
      <t xml:space="preserve"> = </t>
    </r>
    <r>
      <rPr>
        <sz val="16"/>
        <color indexed="12"/>
        <rFont val="Comic Sans MS"/>
        <family val="4"/>
      </rPr>
      <t>A</t>
    </r>
    <r>
      <rPr>
        <vertAlign val="subscript"/>
        <sz val="16"/>
        <color indexed="12"/>
        <rFont val="Comic Sans MS"/>
        <family val="4"/>
      </rPr>
      <t>blue</t>
    </r>
  </si>
  <si>
    <t>By adjusting the radii for the concentric circles:</t>
  </si>
  <si>
    <t>Excelet</t>
  </si>
  <si>
    <t>Multiple representations and multiple disciplines in mathematics</t>
  </si>
  <si>
    <t>Click here to start!</t>
  </si>
  <si>
    <t>Try to get it by varying</t>
  </si>
  <si>
    <r>
      <t xml:space="preserve">the radius of the </t>
    </r>
    <r>
      <rPr>
        <sz val="10"/>
        <color indexed="12"/>
        <rFont val="Comic Sans MS"/>
        <family val="4"/>
      </rPr>
      <t>blue circle</t>
    </r>
    <r>
      <rPr>
        <sz val="10"/>
        <rFont val="Comic Sans MS"/>
        <family val="0"/>
      </rPr>
      <t>!!!!</t>
    </r>
  </si>
  <si>
    <t>Radius of circle: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</si>
</sst>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0"/>
      <name val="Comic Sans MS"/>
      <family val="0"/>
    </font>
    <font>
      <sz val="10"/>
      <color indexed="10"/>
      <name val="Comic Sans MS"/>
      <family val="0"/>
    </font>
    <font>
      <sz val="10"/>
      <color indexed="12"/>
      <name val="Comic Sans MS"/>
      <family val="0"/>
    </font>
    <font>
      <vertAlign val="subscript"/>
      <sz val="10"/>
      <color indexed="12"/>
      <name val="Comic Sans MS"/>
      <family val="0"/>
    </font>
    <font>
      <vertAlign val="subscript"/>
      <sz val="10"/>
      <color indexed="10"/>
      <name val="Comic Sans MS"/>
      <family val="0"/>
    </font>
    <font>
      <sz val="8"/>
      <name val="Comic Sans MS"/>
      <family val="0"/>
    </font>
    <font>
      <sz val="8"/>
      <name val="Tahoma"/>
      <family val="0"/>
    </font>
    <font>
      <sz val="11"/>
      <color indexed="17"/>
      <name val="Comic Sans MS"/>
      <family val="4"/>
    </font>
    <font>
      <u val="single"/>
      <sz val="10"/>
      <name val="Comic Sans MS"/>
      <family val="0"/>
    </font>
    <font>
      <u val="single"/>
      <sz val="10"/>
      <color indexed="12"/>
      <name val="Comic Sans MS"/>
      <family val="0"/>
    </font>
    <font>
      <b/>
      <sz val="11"/>
      <color indexed="58"/>
      <name val="Comic Sans MS"/>
      <family val="4"/>
    </font>
    <font>
      <sz val="11"/>
      <color indexed="10"/>
      <name val="Comic Sans MS"/>
      <family val="4"/>
    </font>
    <font>
      <sz val="11"/>
      <color indexed="12"/>
      <name val="Comic Sans MS"/>
      <family val="4"/>
    </font>
    <font>
      <vertAlign val="subscript"/>
      <sz val="11"/>
      <color indexed="17"/>
      <name val="Comic Sans MS"/>
      <family val="4"/>
    </font>
    <font>
      <sz val="11"/>
      <color indexed="17"/>
      <name val="Symbol"/>
      <family val="1"/>
    </font>
    <font>
      <vertAlign val="superscript"/>
      <sz val="11"/>
      <color indexed="17"/>
      <name val="Comic Sans MS"/>
      <family val="4"/>
    </font>
    <font>
      <sz val="10"/>
      <color indexed="20"/>
      <name val="Comic Sans MS"/>
      <family val="0"/>
    </font>
    <font>
      <sz val="10"/>
      <color indexed="17"/>
      <name val="Comic Sans MS"/>
      <family val="0"/>
    </font>
    <font>
      <vertAlign val="subscript"/>
      <sz val="10"/>
      <color indexed="17"/>
      <name val="Comic Sans MS"/>
      <family val="0"/>
    </font>
    <font>
      <sz val="10"/>
      <name val="Symbol"/>
      <family val="1"/>
    </font>
    <font>
      <sz val="10"/>
      <color indexed="9"/>
      <name val="Comic Sans MS"/>
      <family val="0"/>
    </font>
    <font>
      <sz val="10"/>
      <color indexed="60"/>
      <name val="Comic Sans MS"/>
      <family val="0"/>
    </font>
    <font>
      <sz val="16"/>
      <color indexed="17"/>
      <name val="Comic Sans MS"/>
      <family val="4"/>
    </font>
    <font>
      <vertAlign val="subscript"/>
      <sz val="16"/>
      <color indexed="17"/>
      <name val="Comic Sans MS"/>
      <family val="4"/>
    </font>
    <font>
      <sz val="16"/>
      <name val="Comic Sans MS"/>
      <family val="4"/>
    </font>
    <font>
      <sz val="16"/>
      <color indexed="10"/>
      <name val="Comic Sans MS"/>
      <family val="4"/>
    </font>
    <font>
      <vertAlign val="subscript"/>
      <sz val="16"/>
      <color indexed="10"/>
      <name val="Comic Sans MS"/>
      <family val="4"/>
    </font>
    <font>
      <sz val="16"/>
      <color indexed="12"/>
      <name val="Comic Sans MS"/>
      <family val="4"/>
    </font>
    <font>
      <vertAlign val="subscript"/>
      <sz val="16"/>
      <color indexed="12"/>
      <name val="Comic Sans MS"/>
      <family val="4"/>
    </font>
    <font>
      <sz val="12"/>
      <color indexed="12"/>
      <name val="Comic Sans MS"/>
      <family val="0"/>
    </font>
    <font>
      <sz val="14"/>
      <color indexed="12"/>
      <name val="Comic Sans MS"/>
      <family val="0"/>
    </font>
    <font>
      <b/>
      <sz val="11"/>
      <color indexed="60"/>
      <name val="Comic Sans MS"/>
      <family val="4"/>
    </font>
    <font>
      <b/>
      <sz val="10"/>
      <color indexed="10"/>
      <name val="Comic Sans MS"/>
      <family val="4"/>
    </font>
    <font>
      <sz val="8"/>
      <color indexed="8"/>
      <name val="Comic Sans MS"/>
      <family val="0"/>
    </font>
    <font>
      <sz val="10.25"/>
      <color indexed="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omic Sans MS"/>
      <family val="0"/>
    </font>
    <font>
      <b/>
      <sz val="10.25"/>
      <color indexed="8"/>
      <name val="Comic Sans MS"/>
      <family val="0"/>
    </font>
    <font>
      <sz val="12"/>
      <color indexed="8"/>
      <name val="Comic Sans MS"/>
      <family val="0"/>
    </font>
    <font>
      <sz val="12"/>
      <color indexed="8"/>
      <name val="Symbol"/>
      <family val="0"/>
    </font>
    <font>
      <vertAlign val="superscript"/>
      <sz val="12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0" borderId="0" xfId="52" applyAlignment="1" applyProtection="1">
      <alignment/>
      <protection/>
    </xf>
    <xf numFmtId="0" fontId="1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indexed="13"/>
      </font>
    </dxf>
    <dxf>
      <font>
        <color indexed="9"/>
      </font>
    </dxf>
    <dxf>
      <font>
        <color rgb="FFFFFFFF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8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Ring'!$B$32:$B$58</c:f>
              <c:numCache/>
            </c:numRef>
          </c:xVal>
          <c:yVal>
            <c:numRef>
              <c:f>'The Ring'!$C$32:$C$58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Ring'!$D$32:$D$58</c:f>
              <c:numCache/>
            </c:numRef>
          </c:xVal>
          <c:yVal>
            <c:numRef>
              <c:f>'The Ring'!$E$32:$E$58</c:f>
              <c:numCache/>
            </c:numRef>
          </c:yVal>
          <c:smooth val="1"/>
        </c:ser>
        <c:axId val="38401997"/>
        <c:axId val="10073654"/>
      </c:scatterChart>
      <c:valAx>
        <c:axId val="3840199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3654"/>
        <c:crosses val="autoZero"/>
        <c:crossBetween val="midCat"/>
        <c:dispUnits/>
        <c:majorUnit val="1"/>
      </c:valAx>
      <c:valAx>
        <c:axId val="1007365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99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625"/>
          <c:y val="0.01725"/>
          <c:w val="0.889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Ring'!$H$32:$H$42</c:f>
              <c:numCache/>
            </c:numRef>
          </c:xVal>
          <c:yVal>
            <c:numRef>
              <c:f>'The Ring'!$I$32:$I$42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'The Ring'!$P$3:$P$5</c:f>
              <c:numCache/>
            </c:numRef>
          </c:xVal>
          <c:yVal>
            <c:numRef>
              <c:f>'The Ring'!$Q$3:$Q$5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'The Ring'!$S$3:$S$5</c:f>
              <c:numCache/>
            </c:numRef>
          </c:xVal>
          <c:yVal>
            <c:numRef>
              <c:f>'The Ring'!$T$3:$T$5</c:f>
              <c:numCache/>
            </c:numRef>
          </c:yVal>
          <c:smooth val="0"/>
        </c:ser>
        <c:axId val="23554023"/>
        <c:axId val="10659616"/>
      </c:scatterChart>
      <c:valAx>
        <c:axId val="2355402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radius of circle, r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616"/>
        <c:crosses val="autoZero"/>
        <c:crossBetween val="midCat"/>
        <c:dispUnits/>
        <c:majorUnit val="1"/>
      </c:valAx>
      <c:valAx>
        <c:axId val="10659616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area,
A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9</xdr:row>
      <xdr:rowOff>28575</xdr:rowOff>
    </xdr:from>
    <xdr:to>
      <xdr:col>8</xdr:col>
      <xdr:colOff>247650</xdr:colOff>
      <xdr:row>12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733925" y="1819275"/>
          <a:ext cx="1000125" cy="885825"/>
          <a:chOff x="663" y="216"/>
          <a:chExt cx="105" cy="93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663" y="216"/>
            <a:ext cx="105" cy="93"/>
          </a:xfrm>
          <a:prstGeom prst="ellipse">
            <a:avLst/>
          </a:prstGeom>
          <a:solidFill>
            <a:srgbClr val="00FF00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685" y="235"/>
            <a:ext cx="60" cy="5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0</xdr:row>
      <xdr:rowOff>9525</xdr:rowOff>
    </xdr:from>
    <xdr:to>
      <xdr:col>2</xdr:col>
      <xdr:colOff>152400</xdr:colOff>
      <xdr:row>6</xdr:row>
      <xdr:rowOff>133350</xdr:rowOff>
    </xdr:to>
    <xdr:pic>
      <xdr:nvPicPr>
        <xdr:cNvPr id="4" name="Picture 4" descr="rule_of_f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14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19</xdr:row>
      <xdr:rowOff>57150</xdr:rowOff>
    </xdr:from>
    <xdr:to>
      <xdr:col>1</xdr:col>
      <xdr:colOff>485775</xdr:colOff>
      <xdr:row>20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171575" y="4191000"/>
          <a:ext cx="0" cy="31432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161925</xdr:rowOff>
    </xdr:from>
    <xdr:to>
      <xdr:col>6</xdr:col>
      <xdr:colOff>533400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47650" y="962025"/>
        <a:ext cx="44005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4</xdr:row>
      <xdr:rowOff>57150</xdr:rowOff>
    </xdr:from>
    <xdr:to>
      <xdr:col>11</xdr:col>
      <xdr:colOff>304800</xdr:colOff>
      <xdr:row>8</xdr:row>
      <xdr:rowOff>180975</xdr:rowOff>
    </xdr:to>
    <xdr:grpSp>
      <xdr:nvGrpSpPr>
        <xdr:cNvPr id="2" name="Group 4"/>
        <xdr:cNvGrpSpPr>
          <a:grpSpLocks/>
        </xdr:cNvGrpSpPr>
      </xdr:nvGrpSpPr>
      <xdr:grpSpPr>
        <a:xfrm>
          <a:off x="6848475" y="857250"/>
          <a:ext cx="1000125" cy="885825"/>
          <a:chOff x="663" y="216"/>
          <a:chExt cx="105" cy="93"/>
        </a:xfrm>
        <a:solidFill>
          <a:srgbClr val="FFFFFF"/>
        </a:solidFill>
      </xdr:grpSpPr>
      <xdr:sp>
        <xdr:nvSpPr>
          <xdr:cNvPr id="3" name="Oval 2"/>
          <xdr:cNvSpPr>
            <a:spLocks/>
          </xdr:cNvSpPr>
        </xdr:nvSpPr>
        <xdr:spPr>
          <a:xfrm>
            <a:off x="663" y="216"/>
            <a:ext cx="105" cy="93"/>
          </a:xfrm>
          <a:prstGeom prst="ellipse">
            <a:avLst/>
          </a:prstGeom>
          <a:solidFill>
            <a:srgbClr val="00FF00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685" y="235"/>
            <a:ext cx="60" cy="5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9</xdr:col>
      <xdr:colOff>571500</xdr:colOff>
      <xdr:row>4</xdr:row>
      <xdr:rowOff>19050</xdr:rowOff>
    </xdr:from>
    <xdr:to>
      <xdr:col>10</xdr:col>
      <xdr:colOff>219075</xdr:colOff>
      <xdr:row>5</xdr:row>
      <xdr:rowOff>85725</xdr:rowOff>
    </xdr:to>
    <xdr:sp>
      <xdr:nvSpPr>
        <xdr:cNvPr id="5" name="Line 5"/>
        <xdr:cNvSpPr>
          <a:spLocks/>
        </xdr:cNvSpPr>
      </xdr:nvSpPr>
      <xdr:spPr>
        <a:xfrm>
          <a:off x="6743700" y="819150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628650</xdr:colOff>
      <xdr:row>14</xdr:row>
      <xdr:rowOff>76200</xdr:rowOff>
    </xdr:from>
    <xdr:to>
      <xdr:col>10</xdr:col>
      <xdr:colOff>361950</xdr:colOff>
      <xdr:row>18</xdr:row>
      <xdr:rowOff>28575</xdr:rowOff>
    </xdr:to>
    <xdr:sp>
      <xdr:nvSpPr>
        <xdr:cNvPr id="6" name="Rectangle 8"/>
        <xdr:cNvSpPr>
          <a:spLocks/>
        </xdr:cNvSpPr>
      </xdr:nvSpPr>
      <xdr:spPr>
        <a:xfrm>
          <a:off x="4743450" y="2781300"/>
          <a:ext cx="2476500" cy="714375"/>
        </a:xfrm>
        <a:prstGeom prst="rect">
          <a:avLst/>
        </a:prstGeom>
        <a:noFill/>
        <a:ln w="57150" cmpd="thickThin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oneCellAnchor>
    <xdr:from>
      <xdr:col>8</xdr:col>
      <xdr:colOff>190500</xdr:colOff>
      <xdr:row>12</xdr:row>
      <xdr:rowOff>123825</xdr:rowOff>
    </xdr:from>
    <xdr:ext cx="447675" cy="285750"/>
    <xdr:sp>
      <xdr:nvSpPr>
        <xdr:cNvPr id="7" name="Text Box 9"/>
        <xdr:cNvSpPr txBox="1">
          <a:spLocks noChangeArrowheads="1"/>
        </xdr:cNvSpPr>
      </xdr:nvSpPr>
      <xdr:spPr>
        <a:xfrm>
          <a:off x="5676900" y="24479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TASK</a:t>
          </a:r>
        </a:p>
      </xdr:txBody>
    </xdr:sp>
    <xdr:clientData/>
  </xdr:oneCellAnchor>
  <xdr:twoCellAnchor>
    <xdr:from>
      <xdr:col>8</xdr:col>
      <xdr:colOff>152400</xdr:colOff>
      <xdr:row>1</xdr:row>
      <xdr:rowOff>85725</xdr:rowOff>
    </xdr:from>
    <xdr:to>
      <xdr:col>8</xdr:col>
      <xdr:colOff>628650</xdr:colOff>
      <xdr:row>1</xdr:row>
      <xdr:rowOff>85725</xdr:rowOff>
    </xdr:to>
    <xdr:sp>
      <xdr:nvSpPr>
        <xdr:cNvPr id="8" name="Line 10"/>
        <xdr:cNvSpPr>
          <a:spLocks/>
        </xdr:cNvSpPr>
      </xdr:nvSpPr>
      <xdr:spPr>
        <a:xfrm flipV="1">
          <a:off x="5638800" y="314325"/>
          <a:ext cx="476250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14</xdr:col>
      <xdr:colOff>323850</xdr:colOff>
      <xdr:row>1</xdr:row>
      <xdr:rowOff>95250</xdr:rowOff>
    </xdr:from>
    <xdr:to>
      <xdr:col>21</xdr:col>
      <xdr:colOff>238125</xdr:colOff>
      <xdr:row>16</xdr:row>
      <xdr:rowOff>95250</xdr:rowOff>
    </xdr:to>
    <xdr:graphicFrame>
      <xdr:nvGraphicFramePr>
        <xdr:cNvPr id="9" name="Chart 12"/>
        <xdr:cNvGraphicFramePr/>
      </xdr:nvGraphicFramePr>
      <xdr:xfrm>
        <a:off x="9925050" y="323850"/>
        <a:ext cx="47148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342900</xdr:colOff>
      <xdr:row>1</xdr:row>
      <xdr:rowOff>133350</xdr:rowOff>
    </xdr:from>
    <xdr:ext cx="552450" cy="304800"/>
    <xdr:sp>
      <xdr:nvSpPr>
        <xdr:cNvPr id="10" name="Text Box 13"/>
        <xdr:cNvSpPr txBox="1">
          <a:spLocks noChangeArrowheads="1"/>
        </xdr:cNvSpPr>
      </xdr:nvSpPr>
      <xdr:spPr>
        <a:xfrm>
          <a:off x="12001500" y="361950"/>
          <a:ext cx="552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 =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r</a:t>
          </a:r>
          <a:r>
            <a:rPr lang="en-US" cap="none" sz="1200" b="0" i="0" u="none" baseline="3000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19"/>
  <sheetViews>
    <sheetView showGridLines="0" zoomScalePageLayoutView="0" workbookViewId="0" topLeftCell="A19">
      <selection activeCell="B19" sqref="B19"/>
    </sheetView>
  </sheetViews>
  <sheetFormatPr defaultColWidth="9.00390625" defaultRowHeight="15"/>
  <sheetData>
    <row r="1" ht="15">
      <c r="A1" s="31" t="s">
        <v>34</v>
      </c>
    </row>
    <row r="7" ht="21">
      <c r="D7" s="33" t="s">
        <v>33</v>
      </c>
    </row>
    <row r="10" ht="24">
      <c r="E10" s="28" t="s">
        <v>31</v>
      </c>
    </row>
    <row r="11" ht="24">
      <c r="E11" s="29"/>
    </row>
    <row r="12" ht="24">
      <c r="E12" s="30" t="s">
        <v>32</v>
      </c>
    </row>
    <row r="15" ht="19.5">
      <c r="D15" s="32" t="s">
        <v>35</v>
      </c>
    </row>
    <row r="19" ht="18">
      <c r="B19" s="34" t="s">
        <v>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58"/>
  <sheetViews>
    <sheetView showGridLines="0" tabSelected="1" zoomScalePageLayoutView="0" workbookViewId="0" topLeftCell="A1">
      <selection activeCell="C3" sqref="C3"/>
    </sheetView>
  </sheetViews>
  <sheetFormatPr defaultColWidth="9.00390625" defaultRowHeight="15"/>
  <sheetData>
    <row r="1" spans="1:16" ht="18">
      <c r="A1" s="13" t="s">
        <v>12</v>
      </c>
      <c r="E1" s="6" t="s">
        <v>4</v>
      </c>
      <c r="H1" s="7" t="s">
        <v>5</v>
      </c>
      <c r="P1" s="17" t="s">
        <v>23</v>
      </c>
    </row>
    <row r="2" spans="3:10" ht="15">
      <c r="C2" s="11" t="s">
        <v>39</v>
      </c>
      <c r="D2" s="8" t="s">
        <v>3</v>
      </c>
      <c r="E2" s="14">
        <v>8</v>
      </c>
      <c r="G2" s="9" t="s">
        <v>2</v>
      </c>
      <c r="H2" s="15">
        <v>5.66</v>
      </c>
      <c r="J2" s="17" t="s">
        <v>13</v>
      </c>
    </row>
    <row r="3" spans="16:20" ht="15">
      <c r="P3" s="1">
        <v>0</v>
      </c>
      <c r="Q3" s="1">
        <f>Q4</f>
        <v>201.06192982974676</v>
      </c>
      <c r="S3" s="2">
        <v>0</v>
      </c>
      <c r="T3" s="2">
        <f>T4</f>
        <v>100.64280561334118</v>
      </c>
    </row>
    <row r="4" spans="3:20" ht="15">
      <c r="C4" s="11" t="s">
        <v>14</v>
      </c>
      <c r="D4" s="8" t="s">
        <v>6</v>
      </c>
      <c r="E4" s="4">
        <f>PI()*E2^2</f>
        <v>201.06192982974676</v>
      </c>
      <c r="G4" s="9" t="s">
        <v>7</v>
      </c>
      <c r="H4" s="5">
        <f>PI()*H2^2</f>
        <v>100.64280561334118</v>
      </c>
      <c r="J4" s="18" t="s">
        <v>15</v>
      </c>
      <c r="K4" s="19">
        <f>IF(H2=0,"",E4-H4)</f>
        <v>100.41912421640558</v>
      </c>
      <c r="P4" s="1">
        <f>E2</f>
        <v>8</v>
      </c>
      <c r="Q4" s="1">
        <f>E4</f>
        <v>201.06192982974676</v>
      </c>
      <c r="S4" s="2">
        <f>H2</f>
        <v>5.66</v>
      </c>
      <c r="T4" s="2">
        <f>H4</f>
        <v>100.64280561334118</v>
      </c>
    </row>
    <row r="5" spans="16:20" ht="15">
      <c r="P5" s="1">
        <f>P4</f>
        <v>8</v>
      </c>
      <c r="Q5" s="1">
        <v>0</v>
      </c>
      <c r="S5" s="2">
        <f>S4</f>
        <v>5.66</v>
      </c>
      <c r="T5" s="2">
        <v>0</v>
      </c>
    </row>
    <row r="6" ht="15">
      <c r="I6" t="b">
        <v>1</v>
      </c>
    </row>
    <row r="7" spans="8:9" ht="15">
      <c r="H7" s="16" t="s">
        <v>10</v>
      </c>
      <c r="I7" s="3">
        <f>IF(H2=0,"",IF(I6=TRUE,E2/H2,""))</f>
        <v>1.4134275618374559</v>
      </c>
    </row>
    <row r="8" ht="15">
      <c r="I8" s="3"/>
    </row>
    <row r="9" spans="8:9" ht="15">
      <c r="H9" s="16" t="s">
        <v>8</v>
      </c>
      <c r="I9" s="3">
        <f>IF(H2=0,"",IF(I6=TRUE,E4/H4,""))</f>
        <v>1.997777472561775</v>
      </c>
    </row>
    <row r="10" ht="15">
      <c r="K10" s="23" t="s">
        <v>22</v>
      </c>
    </row>
    <row r="11" spans="8:9" ht="15">
      <c r="H11" s="20" t="s">
        <v>16</v>
      </c>
      <c r="I11" s="3">
        <f>IF(H2=0,"",IF(I6=TRUE,K4/H4,""))</f>
        <v>0.997777472561775</v>
      </c>
    </row>
    <row r="12" ht="15">
      <c r="K12" s="27" t="s">
        <v>30</v>
      </c>
    </row>
    <row r="16" ht="15">
      <c r="H16" t="s">
        <v>9</v>
      </c>
    </row>
    <row r="17" ht="15">
      <c r="H17" t="s">
        <v>17</v>
      </c>
    </row>
    <row r="18" spans="18:19" ht="15">
      <c r="R18" s="10" t="s">
        <v>21</v>
      </c>
      <c r="S18" s="22" t="s">
        <v>20</v>
      </c>
    </row>
    <row r="20" spans="8:19" ht="15">
      <c r="H20" t="s">
        <v>29</v>
      </c>
      <c r="K20" s="26"/>
      <c r="S20" s="10" t="s">
        <v>24</v>
      </c>
    </row>
    <row r="21" ht="15">
      <c r="R21" t="s">
        <v>37</v>
      </c>
    </row>
    <row r="22" ht="15">
      <c r="R22" t="s">
        <v>38</v>
      </c>
    </row>
    <row r="23" ht="15">
      <c r="I23" s="17" t="str">
        <f>IF(H2&gt;0,"Scroll over to the right to view a graph","")</f>
        <v>Scroll over to the right to view a graph</v>
      </c>
    </row>
    <row r="24" ht="15" customHeight="1">
      <c r="J24" s="35" t="str">
        <f>IF(H2&gt;0," ---------&gt;","")</f>
        <v> ---------&gt;</v>
      </c>
    </row>
    <row r="27" ht="15">
      <c r="J27" s="12" t="s">
        <v>11</v>
      </c>
    </row>
    <row r="30" ht="15">
      <c r="A30" t="s">
        <v>18</v>
      </c>
    </row>
    <row r="31" spans="1:9" ht="15">
      <c r="A31" s="21" t="s">
        <v>19</v>
      </c>
      <c r="B31" s="6" t="s">
        <v>0</v>
      </c>
      <c r="C31" s="6" t="s">
        <v>1</v>
      </c>
      <c r="D31" s="7" t="s">
        <v>0</v>
      </c>
      <c r="E31" s="7" t="s">
        <v>1</v>
      </c>
      <c r="H31" s="24" t="s">
        <v>25</v>
      </c>
      <c r="I31" s="24" t="s">
        <v>26</v>
      </c>
    </row>
    <row r="32" spans="1:9" ht="15">
      <c r="A32" s="3">
        <v>0</v>
      </c>
      <c r="B32" s="4">
        <f>$E$2*COS(A32)</f>
        <v>8</v>
      </c>
      <c r="C32" s="4">
        <f>$E$2*SIN(A32)</f>
        <v>0</v>
      </c>
      <c r="D32" s="5">
        <f>$H$2*COS(A32)</f>
        <v>5.66</v>
      </c>
      <c r="E32" s="5">
        <f>$H$2*SIN(A32)</f>
        <v>0</v>
      </c>
      <c r="H32" s="25">
        <v>0</v>
      </c>
      <c r="I32" s="25">
        <f>PI()*H32^2</f>
        <v>0</v>
      </c>
    </row>
    <row r="33" spans="1:9" ht="15">
      <c r="A33" s="3">
        <v>0.25</v>
      </c>
      <c r="B33" s="4">
        <f aca="true" t="shared" si="0" ref="B33:B58">$E$2*COS(A33)</f>
        <v>7.751299373685158</v>
      </c>
      <c r="C33" s="4">
        <f aca="true" t="shared" si="1" ref="C33:C45">$E$2*SIN(A33)</f>
        <v>1.9792316740361835</v>
      </c>
      <c r="D33" s="5">
        <f aca="true" t="shared" si="2" ref="D33:D58">$H$2*COS(A33)</f>
        <v>5.484044306882249</v>
      </c>
      <c r="E33" s="5">
        <f aca="true" t="shared" si="3" ref="E33:E58">$H$2*SIN(A33)</f>
        <v>1.4003064093806</v>
      </c>
      <c r="H33" s="25">
        <v>1</v>
      </c>
      <c r="I33" s="25">
        <f aca="true" t="shared" si="4" ref="I33:I42">PI()*H33^2</f>
        <v>3.141592653589793</v>
      </c>
    </row>
    <row r="34" spans="1:9" ht="15">
      <c r="A34" s="3">
        <v>0.5</v>
      </c>
      <c r="B34" s="4">
        <f t="shared" si="0"/>
        <v>7.020660495122982</v>
      </c>
      <c r="C34" s="4">
        <f t="shared" si="1"/>
        <v>3.835404308833624</v>
      </c>
      <c r="D34" s="5">
        <f t="shared" si="2"/>
        <v>4.96711730029951</v>
      </c>
      <c r="E34" s="5">
        <f t="shared" si="3"/>
        <v>2.713548548499789</v>
      </c>
      <c r="H34" s="25">
        <v>2</v>
      </c>
      <c r="I34" s="25">
        <f t="shared" si="4"/>
        <v>12.566370614359172</v>
      </c>
    </row>
    <row r="35" spans="1:9" ht="15">
      <c r="A35" s="3">
        <v>0.75</v>
      </c>
      <c r="B35" s="4">
        <f t="shared" si="0"/>
        <v>5.853510950990567</v>
      </c>
      <c r="C35" s="4">
        <f t="shared" si="1"/>
        <v>5.453110080186673</v>
      </c>
      <c r="D35" s="5">
        <f t="shared" si="2"/>
        <v>4.141358997825827</v>
      </c>
      <c r="E35" s="5">
        <f t="shared" si="3"/>
        <v>3.858075381732071</v>
      </c>
      <c r="H35" s="25">
        <v>3</v>
      </c>
      <c r="I35" s="25">
        <f t="shared" si="4"/>
        <v>28.274333882308138</v>
      </c>
    </row>
    <row r="36" spans="1:9" ht="15">
      <c r="A36" s="3">
        <v>1</v>
      </c>
      <c r="B36" s="4">
        <f t="shared" si="0"/>
        <v>4.322418446945118</v>
      </c>
      <c r="C36" s="4">
        <f t="shared" si="1"/>
        <v>6.731767878463172</v>
      </c>
      <c r="D36" s="5">
        <f t="shared" si="2"/>
        <v>3.0581110512136713</v>
      </c>
      <c r="E36" s="5">
        <f t="shared" si="3"/>
        <v>4.7627257740126945</v>
      </c>
      <c r="H36" s="25">
        <v>4</v>
      </c>
      <c r="I36" s="25">
        <f t="shared" si="4"/>
        <v>50.26548245743669</v>
      </c>
    </row>
    <row r="37" spans="1:9" ht="15">
      <c r="A37" s="3">
        <v>1.25</v>
      </c>
      <c r="B37" s="4">
        <f t="shared" si="0"/>
        <v>2.5225788991621494</v>
      </c>
      <c r="C37" s="4">
        <f t="shared" si="1"/>
        <v>7.59187695484469</v>
      </c>
      <c r="D37" s="5">
        <f t="shared" si="2"/>
        <v>1.7847245711572208</v>
      </c>
      <c r="E37" s="5">
        <f t="shared" si="3"/>
        <v>5.371252945552618</v>
      </c>
      <c r="H37" s="25">
        <v>5</v>
      </c>
      <c r="I37" s="25">
        <f t="shared" si="4"/>
        <v>78.53981633974483</v>
      </c>
    </row>
    <row r="38" spans="1:9" ht="15">
      <c r="A38" s="3">
        <v>1.5</v>
      </c>
      <c r="B38" s="4">
        <f t="shared" si="0"/>
        <v>0.5658976133416233</v>
      </c>
      <c r="C38" s="4">
        <f t="shared" si="1"/>
        <v>7.979959892832436</v>
      </c>
      <c r="D38" s="5">
        <f t="shared" si="2"/>
        <v>0.40037256143919847</v>
      </c>
      <c r="E38" s="5">
        <f t="shared" si="3"/>
        <v>5.645821624178948</v>
      </c>
      <c r="H38" s="25">
        <v>6</v>
      </c>
      <c r="I38" s="25">
        <f t="shared" si="4"/>
        <v>113.09733552923255</v>
      </c>
    </row>
    <row r="39" spans="1:9" ht="15">
      <c r="A39" s="3">
        <v>1.75</v>
      </c>
      <c r="B39" s="4">
        <f t="shared" si="0"/>
        <v>-1.4259684451959367</v>
      </c>
      <c r="C39" s="4">
        <f t="shared" si="1"/>
        <v>7.871887574991495</v>
      </c>
      <c r="D39" s="5">
        <f t="shared" si="2"/>
        <v>-1.0088726749761252</v>
      </c>
      <c r="E39" s="5">
        <f t="shared" si="3"/>
        <v>5.569360459306483</v>
      </c>
      <c r="H39" s="25">
        <v>7</v>
      </c>
      <c r="I39" s="25">
        <f t="shared" si="4"/>
        <v>153.93804002589985</v>
      </c>
    </row>
    <row r="40" spans="1:9" ht="15">
      <c r="A40" s="3">
        <v>2</v>
      </c>
      <c r="B40" s="4">
        <f t="shared" si="0"/>
        <v>-3.3291746923771393</v>
      </c>
      <c r="C40" s="4">
        <f t="shared" si="1"/>
        <v>7.274379414605454</v>
      </c>
      <c r="D40" s="5">
        <f t="shared" si="2"/>
        <v>-2.355391094856826</v>
      </c>
      <c r="E40" s="5">
        <f t="shared" si="3"/>
        <v>5.146623435833359</v>
      </c>
      <c r="H40" s="25">
        <v>8</v>
      </c>
      <c r="I40" s="25">
        <f t="shared" si="4"/>
        <v>201.06192982974676</v>
      </c>
    </row>
    <row r="41" spans="1:9" ht="15">
      <c r="A41" s="3">
        <v>2.25</v>
      </c>
      <c r="B41" s="4">
        <f t="shared" si="0"/>
        <v>-5.025388981781913</v>
      </c>
      <c r="C41" s="4">
        <f t="shared" si="1"/>
        <v>6.22458557510337</v>
      </c>
      <c r="D41" s="5">
        <f t="shared" si="2"/>
        <v>-3.5554627046107035</v>
      </c>
      <c r="E41" s="5">
        <f t="shared" si="3"/>
        <v>4.403894294385634</v>
      </c>
      <c r="H41" s="25">
        <v>9</v>
      </c>
      <c r="I41" s="25">
        <f t="shared" si="4"/>
        <v>254.46900494077323</v>
      </c>
    </row>
    <row r="42" spans="1:9" ht="15">
      <c r="A42" s="3">
        <v>2.5</v>
      </c>
      <c r="B42" s="4">
        <f t="shared" si="0"/>
        <v>-6.40914892437547</v>
      </c>
      <c r="C42" s="4">
        <f t="shared" si="1"/>
        <v>4.787777152831652</v>
      </c>
      <c r="D42" s="5">
        <f t="shared" si="2"/>
        <v>-4.534472863995645</v>
      </c>
      <c r="E42" s="5">
        <f t="shared" si="3"/>
        <v>3.3873523356283943</v>
      </c>
      <c r="H42" s="25">
        <v>10</v>
      </c>
      <c r="I42" s="25">
        <f t="shared" si="4"/>
        <v>314.1592653589793</v>
      </c>
    </row>
    <row r="43" spans="1:5" ht="15">
      <c r="A43" s="3">
        <v>2.75</v>
      </c>
      <c r="B43" s="4">
        <f t="shared" si="0"/>
        <v>-7.3944190290597085</v>
      </c>
      <c r="C43" s="4">
        <f t="shared" si="1"/>
        <v>3.0532879364186534</v>
      </c>
      <c r="D43" s="5">
        <f t="shared" si="2"/>
        <v>-5.231551463059744</v>
      </c>
      <c r="E43" s="5">
        <f t="shared" si="3"/>
        <v>2.160201215016197</v>
      </c>
    </row>
    <row r="44" spans="1:5" ht="15">
      <c r="A44" s="3">
        <v>3</v>
      </c>
      <c r="B44" s="4">
        <f t="shared" si="0"/>
        <v>-7.919939972803563</v>
      </c>
      <c r="C44" s="4">
        <f t="shared" si="1"/>
        <v>1.1289600644789377</v>
      </c>
      <c r="D44" s="5">
        <f t="shared" si="2"/>
        <v>-5.6033575307585215</v>
      </c>
      <c r="E44" s="5">
        <f t="shared" si="3"/>
        <v>0.7987392456188485</v>
      </c>
    </row>
    <row r="45" spans="1:8" ht="15">
      <c r="A45" s="3">
        <v>3.25</v>
      </c>
      <c r="B45" s="4">
        <f t="shared" si="0"/>
        <v>-7.95303740864437</v>
      </c>
      <c r="C45" s="4">
        <f t="shared" si="1"/>
        <v>-0.865561076240867</v>
      </c>
      <c r="D45" s="5">
        <f t="shared" si="2"/>
        <v>-5.626773966615892</v>
      </c>
      <c r="E45" s="5">
        <f t="shared" si="3"/>
        <v>-0.6123844614404134</v>
      </c>
      <c r="H45" t="s">
        <v>28</v>
      </c>
    </row>
    <row r="46" spans="1:8" ht="15">
      <c r="A46" s="3">
        <v>3.5</v>
      </c>
      <c r="B46" s="4">
        <f t="shared" si="0"/>
        <v>-7.491653498326371</v>
      </c>
      <c r="C46" s="4">
        <f aca="true" t="shared" si="5" ref="C46:C58">$E$2*SIN(A46)</f>
        <v>-2.8062658215169587</v>
      </c>
      <c r="D46" s="5">
        <f t="shared" si="2"/>
        <v>-5.300344850065907</v>
      </c>
      <c r="E46" s="5">
        <f t="shared" si="3"/>
        <v>-1.9854330687232484</v>
      </c>
      <c r="H46" t="s">
        <v>27</v>
      </c>
    </row>
    <row r="47" spans="1:5" ht="15">
      <c r="A47" s="3">
        <v>3.75</v>
      </c>
      <c r="B47" s="4">
        <f t="shared" si="0"/>
        <v>-6.564474858716486</v>
      </c>
      <c r="C47" s="4">
        <f t="shared" si="5"/>
        <v>-4.57249054993875</v>
      </c>
      <c r="D47" s="5">
        <f t="shared" si="2"/>
        <v>-4.644365962541914</v>
      </c>
      <c r="E47" s="5">
        <f t="shared" si="3"/>
        <v>-3.2350370640816655</v>
      </c>
    </row>
    <row r="48" spans="1:5" ht="15">
      <c r="A48" s="3">
        <v>4</v>
      </c>
      <c r="B48" s="4">
        <f t="shared" si="0"/>
        <v>-5.2291489669088955</v>
      </c>
      <c r="C48" s="4">
        <f t="shared" si="5"/>
        <v>-6.054419962463426</v>
      </c>
      <c r="D48" s="5">
        <f t="shared" si="2"/>
        <v>-3.699622894088044</v>
      </c>
      <c r="E48" s="5">
        <f t="shared" si="3"/>
        <v>-4.283502123442874</v>
      </c>
    </row>
    <row r="49" spans="1:5" ht="15">
      <c r="A49" s="3">
        <v>4.25</v>
      </c>
      <c r="B49" s="4">
        <f t="shared" si="0"/>
        <v>-3.5686999193103426</v>
      </c>
      <c r="C49" s="4">
        <f t="shared" si="5"/>
        <v>-7.159914865828668</v>
      </c>
      <c r="D49" s="5">
        <f t="shared" si="2"/>
        <v>-2.5248551929120673</v>
      </c>
      <c r="E49" s="5">
        <f t="shared" si="3"/>
        <v>-5.065639767573782</v>
      </c>
    </row>
    <row r="50" spans="1:5" ht="15">
      <c r="A50" s="3">
        <v>4.5</v>
      </c>
      <c r="B50" s="4">
        <f t="shared" si="0"/>
        <v>-1.6863663954462376</v>
      </c>
      <c r="C50" s="4">
        <f t="shared" si="5"/>
        <v>-7.820240941320776</v>
      </c>
      <c r="D50" s="5">
        <f t="shared" si="2"/>
        <v>-1.193104224778213</v>
      </c>
      <c r="E50" s="5">
        <f t="shared" si="3"/>
        <v>-5.532820465984449</v>
      </c>
    </row>
    <row r="51" spans="1:5" ht="15">
      <c r="A51" s="3">
        <v>4.75</v>
      </c>
      <c r="B51" s="4">
        <f t="shared" si="0"/>
        <v>0.3008172231038124</v>
      </c>
      <c r="C51" s="4">
        <f t="shared" si="5"/>
        <v>-7.994342311803024</v>
      </c>
      <c r="D51" s="5">
        <f t="shared" si="2"/>
        <v>0.2128281853459473</v>
      </c>
      <c r="E51" s="5">
        <f t="shared" si="3"/>
        <v>-5.65599718560064</v>
      </c>
    </row>
    <row r="52" spans="1:5" ht="15">
      <c r="A52" s="3">
        <v>5</v>
      </c>
      <c r="B52" s="4">
        <f t="shared" si="0"/>
        <v>2.26929748370581</v>
      </c>
      <c r="C52" s="4">
        <f t="shared" si="5"/>
        <v>-7.671394197305108</v>
      </c>
      <c r="D52" s="5">
        <f t="shared" si="2"/>
        <v>1.6055279697218605</v>
      </c>
      <c r="E52" s="5">
        <f t="shared" si="3"/>
        <v>-5.427511394593364</v>
      </c>
    </row>
    <row r="53" spans="1:5" ht="15">
      <c r="A53" s="3">
        <v>5.25</v>
      </c>
      <c r="B53" s="4">
        <f t="shared" si="0"/>
        <v>4.096683817934726</v>
      </c>
      <c r="C53" s="4">
        <f t="shared" si="5"/>
        <v>-6.871475947412736</v>
      </c>
      <c r="D53" s="5">
        <f t="shared" si="2"/>
        <v>2.8984038011888185</v>
      </c>
      <c r="E53" s="5">
        <f t="shared" si="3"/>
        <v>-4.861569232794511</v>
      </c>
    </row>
    <row r="54" spans="1:5" ht="15">
      <c r="A54" s="3">
        <v>5.5</v>
      </c>
      <c r="B54" s="4">
        <f t="shared" si="0"/>
        <v>5.66935819433008</v>
      </c>
      <c r="C54" s="4">
        <f t="shared" si="5"/>
        <v>-5.644322604563135</v>
      </c>
      <c r="D54" s="5">
        <f t="shared" si="2"/>
        <v>4.011070922488532</v>
      </c>
      <c r="E54" s="5">
        <f t="shared" si="3"/>
        <v>-3.9933582427284184</v>
      </c>
    </row>
    <row r="55" spans="1:5" ht="15">
      <c r="A55" s="3">
        <v>5.75</v>
      </c>
      <c r="B55" s="4">
        <f t="shared" si="0"/>
        <v>6.889539337292167</v>
      </c>
      <c r="C55" s="4">
        <f t="shared" si="5"/>
        <v>-4.066232619994067</v>
      </c>
      <c r="D55" s="5">
        <f t="shared" si="2"/>
        <v>4.874349081134208</v>
      </c>
      <c r="E55" s="5">
        <f t="shared" si="3"/>
        <v>-2.8768595786458024</v>
      </c>
    </row>
    <row r="56" spans="1:5" ht="15">
      <c r="A56" s="3">
        <v>6</v>
      </c>
      <c r="B56" s="4">
        <f t="shared" si="0"/>
        <v>7.681362293202928</v>
      </c>
      <c r="C56" s="4">
        <f t="shared" si="5"/>
        <v>-2.235323985591407</v>
      </c>
      <c r="D56" s="5">
        <f t="shared" si="2"/>
        <v>5.4345638224410715</v>
      </c>
      <c r="E56" s="5">
        <f t="shared" si="3"/>
        <v>-1.5814917198059204</v>
      </c>
    </row>
    <row r="57" spans="1:5" ht="15">
      <c r="A57" s="3">
        <v>6.25</v>
      </c>
      <c r="B57" s="4">
        <f t="shared" si="0"/>
        <v>7.995595345795995</v>
      </c>
      <c r="C57" s="4">
        <f t="shared" si="5"/>
        <v>-0.26543373238045453</v>
      </c>
      <c r="D57" s="5">
        <f t="shared" si="2"/>
        <v>5.656883707150667</v>
      </c>
      <c r="E57" s="5">
        <f t="shared" si="3"/>
        <v>-0.1877943656591716</v>
      </c>
    </row>
    <row r="58" spans="1:5" ht="15">
      <c r="A58" s="3">
        <v>6.5</v>
      </c>
      <c r="B58" s="4">
        <f t="shared" si="0"/>
        <v>7.812701005824188</v>
      </c>
      <c r="C58" s="4">
        <f t="shared" si="5"/>
        <v>1.7209599047025241</v>
      </c>
      <c r="D58" s="5">
        <f t="shared" si="2"/>
        <v>5.527485961620613</v>
      </c>
      <c r="E58" s="5">
        <f t="shared" si="3"/>
        <v>1.2175791325770358</v>
      </c>
    </row>
  </sheetData>
  <sheetProtection/>
  <conditionalFormatting sqref="H3:H4">
    <cfRule type="cellIs" priority="1" dxfId="2" operator="equal" stopIfTrue="1">
      <formula>0</formula>
    </cfRule>
  </conditionalFormatting>
  <conditionalFormatting sqref="H2">
    <cfRule type="cellIs" priority="2" dxfId="3" operator="equal" stopIfTrue="1">
      <formula>0</formula>
    </cfRule>
  </conditionalFormatting>
  <dataValidations count="2">
    <dataValidation type="custom" allowBlank="1" showInputMessage="1" showErrorMessage="1" promptTitle="This is the INNER circle!!!" prompt="So the radius must be less the outer circle!!" errorTitle="LESS than outer circle value" error="READ!!!!" sqref="H2">
      <formula1>H2&lt;E2</formula1>
    </dataValidation>
    <dataValidation type="decimal" operator="lessThanOrEqual" allowBlank="1" showInputMessage="1" showErrorMessage="1" promptTitle="MAXIMUM VALUE" prompt="Can be no larger than 10!!!" errorTitle="TO GRAPH" error="READ" sqref="E2">
      <formula1>10</formula1>
    </dataValidation>
  </dataValidations>
  <hyperlinks>
    <hyperlink ref="J27" r:id="rId1" display="Sinex 2008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isettle</cp:lastModifiedBy>
  <cp:lastPrinted>2008-05-25T17:57:33Z</cp:lastPrinted>
  <dcterms:created xsi:type="dcterms:W3CDTF">2008-05-25T17:09:14Z</dcterms:created>
  <dcterms:modified xsi:type="dcterms:W3CDTF">2014-01-17T02:19:21Z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